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xr:revisionPtr revIDLastSave="169" documentId="11_CBAA4433A0BB32BF60B0FF9F6B3B66C2C97E0ECA" xr6:coauthVersionLast="47" xr6:coauthVersionMax="47" xr10:uidLastSave="{7A706FE7-AA15-40C4-9497-5605469A080A}"/>
  <bookViews>
    <workbookView xWindow="240" yWindow="105" windowWidth="14805" windowHeight="801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9" i="1"/>
  <c r="C11" i="1" s="1"/>
  <c r="C44" i="1" s="1"/>
</calcChain>
</file>

<file path=xl/sharedStrings.xml><?xml version="1.0" encoding="utf-8"?>
<sst xmlns="http://schemas.openxmlformats.org/spreadsheetml/2006/main" count="46" uniqueCount="45">
  <si>
    <t>Budsjett 2026</t>
  </si>
  <si>
    <t>Konto</t>
  </si>
  <si>
    <t>Beskrivelse</t>
  </si>
  <si>
    <t>Inntekter</t>
  </si>
  <si>
    <t>Kontingent</t>
  </si>
  <si>
    <t>Pensjonistutvalg</t>
  </si>
  <si>
    <t>Andre inntekter</t>
  </si>
  <si>
    <t>Renter bank</t>
  </si>
  <si>
    <t>3901</t>
  </si>
  <si>
    <t>Egenandel - Pensjonistutvalget</t>
  </si>
  <si>
    <t>Sum inntekter</t>
  </si>
  <si>
    <t>Pensjonister</t>
  </si>
  <si>
    <t>Total sum</t>
  </si>
  <si>
    <t>Utgifter</t>
  </si>
  <si>
    <t>Leie lokaler</t>
  </si>
  <si>
    <t>Inventar/utstyr (nye investeringer)</t>
  </si>
  <si>
    <t xml:space="preserve">Klubb Vaktmestere </t>
  </si>
  <si>
    <t xml:space="preserve">Klubb Renovasjon- og gjenvinning </t>
  </si>
  <si>
    <t>Klubb Gravplassetaten</t>
  </si>
  <si>
    <t>Klubb Vann- og avløpsetaten</t>
  </si>
  <si>
    <t>Klubb Bymiljøetaten</t>
  </si>
  <si>
    <t>Renhold og teknisk personell bydel</t>
  </si>
  <si>
    <t>Pensjonistutvalget</t>
  </si>
  <si>
    <t>Medlemmer Privat</t>
  </si>
  <si>
    <t>Ungdomsutvalget</t>
  </si>
  <si>
    <t>Yrkesseksjon kontor og administrasjon</t>
  </si>
  <si>
    <t>Yrkesseksjon samferdsel og teknisk</t>
  </si>
  <si>
    <t>Administrative utgifter</t>
  </si>
  <si>
    <t>Møteutgifter</t>
  </si>
  <si>
    <t>Frikjøp</t>
  </si>
  <si>
    <t>Verving</t>
  </si>
  <si>
    <t>Kurs/konferanser</t>
  </si>
  <si>
    <t xml:space="preserve">Eksterne kurs </t>
  </si>
  <si>
    <t>Fagforbundsuka</t>
  </si>
  <si>
    <t>Valgkamp</t>
  </si>
  <si>
    <t xml:space="preserve">Minoritets kontakt </t>
  </si>
  <si>
    <t>Kontingent andre org. (LO, spleiselag m.m.)</t>
  </si>
  <si>
    <t>Arrangementer</t>
  </si>
  <si>
    <t>Aktivitetsmidler</t>
  </si>
  <si>
    <t>Diverse bevilgninger</t>
  </si>
  <si>
    <t>Gave til pensjonister</t>
  </si>
  <si>
    <t>Blomster</t>
  </si>
  <si>
    <t>Diverse utgifter</t>
  </si>
  <si>
    <t>Total sum utgifter</t>
  </si>
  <si>
    <t>Resultat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</si>
</sst>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8"/>
      <name val="arial                         "/>
    </font>
    <font>
      <b/>
      <sz val="17"/>
      <name val="Calibri"/>
    </font>
    <font>
      <sz val="11"/>
      <color rgb="FF000000"/>
      <name val="Calibri"/>
      <family val="2"/>
    </font>
    <font>
      <b/>
      <sz val="15"/>
      <name val="Calibri"/>
    </font>
    <font>
      <b/>
      <sz val="11"/>
      <name val="Calibri"/>
    </font>
    <font>
      <sz val="11"/>
      <color rgb="FFFF0000"/>
      <name val="Calibri"/>
      <family val="2"/>
    </font>
    <font>
      <b/>
      <sz val="11"/>
      <color rgb="FFFF0000"/>
      <name val="Calibri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>
      <alignment horizontal="left" vertical="top" wrapText="1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3" fillId="0" borderId="0" xfId="0" applyNumberFormat="1" applyFont="1"/>
    <xf numFmtId="0" fontId="6" fillId="0" borderId="0" xfId="0" applyFont="1"/>
    <xf numFmtId="4" fontId="6" fillId="0" borderId="0" xfId="0" applyNumberFormat="1" applyFont="1"/>
    <xf numFmtId="9" fontId="3" fillId="0" borderId="0" xfId="0" applyNumberFormat="1" applyFont="1"/>
    <xf numFmtId="4" fontId="5" fillId="0" borderId="0" xfId="0" applyNumberFormat="1" applyFont="1"/>
    <xf numFmtId="4" fontId="7" fillId="0" borderId="0" xfId="0" applyNumberFormat="1" applyFont="1"/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 wrapText="1"/>
    </xf>
    <xf numFmtId="3" fontId="10" fillId="0" borderId="9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1" applyFont="1" applyBorder="1" applyAlignment="1">
      <alignment horizontal="center" vertical="top" wrapText="1"/>
    </xf>
    <xf numFmtId="0" fontId="9" fillId="0" borderId="1" xfId="1" applyFont="1" applyBorder="1">
      <alignment horizontal="left" vertical="top" wrapText="1"/>
    </xf>
    <xf numFmtId="3" fontId="9" fillId="0" borderId="12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" fontId="12" fillId="0" borderId="12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2">
    <cellStyle name="Normal" xfId="0" builtinId="0"/>
    <cellStyle name="Stil 22" xfId="1" xr:uid="{4DB3EA7F-A3B9-4B24-B7DE-893FBD7C250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workbookViewId="0">
      <selection activeCell="E33" sqref="E33"/>
    </sheetView>
  </sheetViews>
  <sheetFormatPr defaultRowHeight="15"/>
  <cols>
    <col min="1" max="1" width="7.42578125" customWidth="1"/>
    <col min="2" max="2" width="42.7109375" customWidth="1"/>
    <col min="3" max="3" width="12" customWidth="1"/>
    <col min="5" max="5" width="57.85546875" bestFit="1" customWidth="1"/>
    <col min="6" max="6" width="55" bestFit="1" customWidth="1"/>
    <col min="7" max="8" width="13.28515625" bestFit="1" customWidth="1"/>
  </cols>
  <sheetData>
    <row r="1" spans="1:10" ht="22.5">
      <c r="A1" s="37" t="s">
        <v>0</v>
      </c>
      <c r="B1" s="38"/>
      <c r="C1" s="11"/>
      <c r="E1" s="1"/>
      <c r="F1" s="1"/>
      <c r="G1" s="2"/>
      <c r="H1" s="2"/>
      <c r="I1" s="2"/>
      <c r="J1" s="2"/>
    </row>
    <row r="2" spans="1:10" ht="32.25">
      <c r="A2" s="12" t="s">
        <v>1</v>
      </c>
      <c r="B2" s="13" t="s">
        <v>2</v>
      </c>
      <c r="C2" s="14" t="s">
        <v>0</v>
      </c>
      <c r="E2" s="3"/>
      <c r="F2" s="3"/>
      <c r="G2" s="2"/>
      <c r="H2" s="2"/>
      <c r="I2" s="2"/>
      <c r="J2" s="2"/>
    </row>
    <row r="3" spans="1:10" ht="16.5">
      <c r="A3" s="15"/>
      <c r="B3" s="16" t="s">
        <v>3</v>
      </c>
      <c r="C3" s="17"/>
      <c r="E3" s="4"/>
      <c r="F3" s="4"/>
      <c r="G3" s="2"/>
      <c r="H3" s="2"/>
      <c r="I3" s="2"/>
      <c r="J3" s="2"/>
    </row>
    <row r="4" spans="1:10" ht="16.5">
      <c r="A4" s="18">
        <v>3200</v>
      </c>
      <c r="B4" s="19" t="s">
        <v>4</v>
      </c>
      <c r="C4" s="20">
        <v>3700000</v>
      </c>
      <c r="E4" s="2"/>
      <c r="F4" s="2"/>
      <c r="G4" s="2"/>
      <c r="H4" s="2"/>
      <c r="I4" s="2"/>
      <c r="J4" s="2"/>
    </row>
    <row r="5" spans="1:10" ht="16.5">
      <c r="A5" s="18">
        <v>3110</v>
      </c>
      <c r="B5" s="21" t="s">
        <v>5</v>
      </c>
      <c r="C5" s="22">
        <v>64900</v>
      </c>
      <c r="E5" s="2"/>
      <c r="F5" s="2"/>
      <c r="G5" s="2"/>
      <c r="H5" s="2"/>
      <c r="I5" s="2"/>
      <c r="J5" s="2"/>
    </row>
    <row r="6" spans="1:10" ht="17.25" customHeight="1">
      <c r="A6" s="18">
        <v>3900</v>
      </c>
      <c r="B6" s="21" t="s">
        <v>6</v>
      </c>
      <c r="C6" s="23">
        <v>22863</v>
      </c>
      <c r="E6" s="2"/>
      <c r="F6" s="2"/>
      <c r="G6" s="2"/>
      <c r="H6" s="2"/>
      <c r="I6" s="2"/>
      <c r="J6" s="2"/>
    </row>
    <row r="7" spans="1:10" ht="16.5">
      <c r="A7" s="18">
        <v>8020</v>
      </c>
      <c r="B7" s="21" t="s">
        <v>7</v>
      </c>
      <c r="C7" s="23">
        <v>80000</v>
      </c>
      <c r="E7" s="4"/>
      <c r="F7" s="4"/>
      <c r="G7" s="4"/>
      <c r="H7" s="4"/>
      <c r="I7" s="4"/>
      <c r="J7" s="4"/>
    </row>
    <row r="8" spans="1:10" ht="16.5">
      <c r="A8" s="24" t="s">
        <v>8</v>
      </c>
      <c r="B8" s="25" t="s">
        <v>9</v>
      </c>
      <c r="C8" s="26"/>
      <c r="E8" s="2"/>
      <c r="F8" s="2"/>
      <c r="G8" s="2"/>
      <c r="H8" s="5"/>
      <c r="I8" s="7"/>
      <c r="J8" s="8"/>
    </row>
    <row r="9" spans="1:10" ht="16.5">
      <c r="A9" s="15"/>
      <c r="B9" s="13" t="s">
        <v>10</v>
      </c>
      <c r="C9" s="27">
        <f>SUM(C4:C8)</f>
        <v>3867763</v>
      </c>
      <c r="E9" s="4"/>
      <c r="F9" s="4"/>
      <c r="G9" s="4"/>
      <c r="H9" s="9"/>
      <c r="I9" s="10"/>
      <c r="J9" s="4"/>
    </row>
    <row r="10" spans="1:10" ht="16.5">
      <c r="A10" s="28"/>
      <c r="B10" s="29" t="s">
        <v>11</v>
      </c>
      <c r="C10" s="30">
        <v>31342</v>
      </c>
      <c r="E10" s="2"/>
      <c r="F10" s="2"/>
      <c r="G10" s="2"/>
      <c r="H10" s="2"/>
      <c r="I10" s="2"/>
      <c r="J10" s="2"/>
    </row>
    <row r="11" spans="1:10" ht="16.5">
      <c r="A11" s="28"/>
      <c r="B11" s="13" t="s">
        <v>12</v>
      </c>
      <c r="C11" s="27">
        <f>SUM(C9:C10)</f>
        <v>3899105</v>
      </c>
      <c r="E11" s="2"/>
      <c r="F11" s="2"/>
      <c r="G11" s="2"/>
      <c r="H11" s="2"/>
      <c r="I11" s="2"/>
      <c r="J11" s="2"/>
    </row>
    <row r="12" spans="1:10" ht="15.75">
      <c r="A12" s="28"/>
      <c r="B12" s="29"/>
      <c r="C12" s="30"/>
      <c r="E12" s="4"/>
      <c r="F12" s="4"/>
      <c r="G12" s="4"/>
      <c r="H12" s="4"/>
      <c r="I12" s="4"/>
      <c r="J12" s="4"/>
    </row>
    <row r="13" spans="1:10" ht="16.5">
      <c r="A13" s="15"/>
      <c r="B13" s="13" t="s">
        <v>13</v>
      </c>
      <c r="C13" s="27"/>
      <c r="E13" s="2"/>
      <c r="F13" s="2"/>
      <c r="G13" s="2"/>
      <c r="H13" s="2"/>
      <c r="I13" s="2"/>
      <c r="J13" s="2"/>
    </row>
    <row r="14" spans="1:10" ht="16.5">
      <c r="A14" s="28">
        <v>6300</v>
      </c>
      <c r="B14" s="29" t="s">
        <v>14</v>
      </c>
      <c r="C14" s="30">
        <v>144000</v>
      </c>
      <c r="E14" s="4"/>
      <c r="F14" s="4"/>
      <c r="G14" s="4"/>
      <c r="H14" s="4"/>
      <c r="I14" s="4"/>
      <c r="J14" s="4"/>
    </row>
    <row r="15" spans="1:10" ht="16.5">
      <c r="A15" s="28">
        <v>6540</v>
      </c>
      <c r="B15" s="29" t="s">
        <v>15</v>
      </c>
      <c r="C15" s="30">
        <v>60000</v>
      </c>
      <c r="E15" s="2"/>
      <c r="F15" s="2"/>
      <c r="G15" s="2"/>
      <c r="H15" s="5"/>
      <c r="I15" s="7"/>
      <c r="J15" s="8"/>
    </row>
    <row r="16" spans="1:10" ht="16.5">
      <c r="A16" s="28">
        <v>6707</v>
      </c>
      <c r="B16" s="29" t="s">
        <v>16</v>
      </c>
      <c r="C16" s="30">
        <v>17500</v>
      </c>
      <c r="E16" s="2"/>
      <c r="F16" s="2"/>
      <c r="G16" s="2"/>
      <c r="H16" s="2"/>
      <c r="I16" s="2"/>
      <c r="J16" s="2"/>
    </row>
    <row r="17" spans="1:10" ht="16.5">
      <c r="A17" s="28">
        <v>6709</v>
      </c>
      <c r="B17" s="29" t="s">
        <v>17</v>
      </c>
      <c r="C17" s="30">
        <v>36600</v>
      </c>
      <c r="E17" s="2"/>
      <c r="F17" s="2"/>
      <c r="G17" s="2"/>
      <c r="H17" s="2"/>
      <c r="I17" s="2"/>
      <c r="J17" s="2"/>
    </row>
    <row r="18" spans="1:10" ht="16.5">
      <c r="A18" s="28">
        <v>6710</v>
      </c>
      <c r="B18" s="29" t="s">
        <v>18</v>
      </c>
      <c r="C18" s="30">
        <v>10100</v>
      </c>
      <c r="E18" s="4"/>
      <c r="F18" s="4"/>
      <c r="G18" s="4"/>
      <c r="H18" s="4"/>
      <c r="I18" s="4"/>
      <c r="J18" s="4"/>
    </row>
    <row r="19" spans="1:10" ht="16.5">
      <c r="A19" s="18">
        <v>6713</v>
      </c>
      <c r="B19" s="21" t="s">
        <v>19</v>
      </c>
      <c r="C19" s="23">
        <v>23800</v>
      </c>
      <c r="E19" s="2"/>
      <c r="F19" s="2"/>
      <c r="G19" s="2"/>
      <c r="H19" s="7"/>
      <c r="I19" s="5"/>
      <c r="J19" s="8"/>
    </row>
    <row r="20" spans="1:10" ht="16.5">
      <c r="A20" s="18">
        <v>6714</v>
      </c>
      <c r="B20" s="21" t="s">
        <v>20</v>
      </c>
      <c r="C20" s="23">
        <v>33000</v>
      </c>
      <c r="E20" s="2"/>
      <c r="F20" s="2"/>
      <c r="G20" s="2"/>
      <c r="H20" s="2"/>
      <c r="I20" s="2"/>
      <c r="J20" s="2"/>
    </row>
    <row r="21" spans="1:10" ht="16.5">
      <c r="A21" s="28">
        <v>6719</v>
      </c>
      <c r="B21" s="29" t="s">
        <v>21</v>
      </c>
      <c r="C21" s="30">
        <v>17400</v>
      </c>
      <c r="E21" s="4"/>
      <c r="F21" s="4"/>
      <c r="G21" s="10"/>
      <c r="H21" s="10"/>
      <c r="I21" s="9"/>
      <c r="J21" s="4"/>
    </row>
    <row r="22" spans="1:10" ht="16.5">
      <c r="A22" s="28">
        <v>6720</v>
      </c>
      <c r="B22" s="29" t="s">
        <v>22</v>
      </c>
      <c r="C22" s="31">
        <v>96242</v>
      </c>
      <c r="E22" s="2"/>
      <c r="F22" s="2"/>
      <c r="G22" s="2"/>
      <c r="H22" s="2"/>
      <c r="I22" s="2"/>
      <c r="J22" s="2"/>
    </row>
    <row r="23" spans="1:10" ht="16.5">
      <c r="A23" s="28">
        <v>6721</v>
      </c>
      <c r="B23" s="29" t="s">
        <v>23</v>
      </c>
      <c r="C23" s="32">
        <v>38700</v>
      </c>
      <c r="E23" s="4"/>
      <c r="F23" s="4"/>
      <c r="G23" s="4"/>
      <c r="H23" s="4"/>
      <c r="I23" s="4"/>
      <c r="J23" s="4"/>
    </row>
    <row r="24" spans="1:10" ht="16.5">
      <c r="A24" s="28">
        <v>6730</v>
      </c>
      <c r="B24" s="29" t="s">
        <v>24</v>
      </c>
      <c r="C24" s="30">
        <v>30000</v>
      </c>
      <c r="E24" s="2"/>
      <c r="F24" s="2"/>
      <c r="G24" s="2"/>
      <c r="H24" s="2"/>
      <c r="I24" s="2"/>
      <c r="J24" s="2"/>
    </row>
    <row r="25" spans="1:10" ht="16.5">
      <c r="A25" s="28">
        <v>6751</v>
      </c>
      <c r="B25" s="29" t="s">
        <v>25</v>
      </c>
      <c r="C25" s="30">
        <v>30000</v>
      </c>
      <c r="E25" s="2"/>
      <c r="F25" s="2"/>
      <c r="G25" s="2"/>
      <c r="H25" s="2"/>
      <c r="I25" s="2"/>
      <c r="J25" s="2"/>
    </row>
    <row r="26" spans="1:10" ht="16.5">
      <c r="A26" s="28">
        <v>6752</v>
      </c>
      <c r="B26" s="29" t="s">
        <v>26</v>
      </c>
      <c r="C26" s="30">
        <v>30000</v>
      </c>
      <c r="E26" s="2"/>
      <c r="F26" s="2"/>
      <c r="G26" s="2"/>
      <c r="H26" s="2"/>
      <c r="I26" s="2"/>
      <c r="J26" s="2"/>
    </row>
    <row r="27" spans="1:10" ht="16.5">
      <c r="A27" s="28">
        <v>6800</v>
      </c>
      <c r="B27" s="29" t="s">
        <v>27</v>
      </c>
      <c r="C27" s="30">
        <v>120000</v>
      </c>
      <c r="E27" s="2"/>
      <c r="F27" s="2"/>
      <c r="G27" s="2"/>
      <c r="H27" s="2"/>
      <c r="I27" s="2"/>
      <c r="J27" s="2"/>
    </row>
    <row r="28" spans="1:10" ht="16.5">
      <c r="A28" s="28">
        <v>6860</v>
      </c>
      <c r="B28" s="29" t="s">
        <v>28</v>
      </c>
      <c r="C28" s="30">
        <v>60000</v>
      </c>
      <c r="E28" s="4"/>
      <c r="F28" s="4"/>
      <c r="G28" s="4"/>
      <c r="H28" s="4"/>
      <c r="I28" s="4"/>
      <c r="J28" s="4"/>
    </row>
    <row r="29" spans="1:10" ht="16.5">
      <c r="A29" s="28">
        <v>6880</v>
      </c>
      <c r="B29" s="29" t="s">
        <v>29</v>
      </c>
      <c r="C29" s="30">
        <v>1925049</v>
      </c>
      <c r="E29" s="2"/>
      <c r="F29" s="2"/>
      <c r="G29" s="2"/>
      <c r="H29" s="2"/>
      <c r="I29" s="2"/>
      <c r="J29" s="2"/>
    </row>
    <row r="30" spans="1:10" ht="16.5">
      <c r="A30" s="28">
        <v>6885</v>
      </c>
      <c r="B30" s="29" t="s">
        <v>30</v>
      </c>
      <c r="C30" s="30">
        <v>100000</v>
      </c>
      <c r="E30" s="4"/>
      <c r="F30" s="4"/>
      <c r="G30" s="4"/>
      <c r="H30" s="4"/>
      <c r="I30" s="4"/>
      <c r="J30" s="4"/>
    </row>
    <row r="31" spans="1:10" ht="16.5">
      <c r="A31" s="28">
        <v>6890</v>
      </c>
      <c r="B31" s="29" t="s">
        <v>31</v>
      </c>
      <c r="C31" s="30">
        <v>550000</v>
      </c>
      <c r="E31" s="2"/>
      <c r="F31" s="2"/>
      <c r="G31" s="7"/>
      <c r="H31" s="7"/>
      <c r="I31" s="7"/>
      <c r="J31" s="8"/>
    </row>
    <row r="32" spans="1:10" ht="16.5">
      <c r="A32" s="28"/>
      <c r="B32" s="29" t="s">
        <v>32</v>
      </c>
      <c r="C32" s="30">
        <v>50000</v>
      </c>
      <c r="E32" s="2"/>
      <c r="F32" s="2"/>
      <c r="G32" s="7"/>
      <c r="H32" s="7"/>
      <c r="I32" s="7"/>
      <c r="J32" s="8"/>
    </row>
    <row r="33" spans="1:10" ht="16.5">
      <c r="A33" s="28">
        <v>6895</v>
      </c>
      <c r="B33" s="29" t="s">
        <v>33</v>
      </c>
      <c r="C33" s="30">
        <v>100000</v>
      </c>
      <c r="E33" s="2"/>
      <c r="F33" s="2"/>
      <c r="G33" s="2"/>
      <c r="H33" s="7"/>
      <c r="I33" s="5"/>
      <c r="J33" s="8"/>
    </row>
    <row r="34" spans="1:10" ht="16.5">
      <c r="A34" s="28">
        <v>6896</v>
      </c>
      <c r="B34" s="29" t="s">
        <v>34</v>
      </c>
      <c r="C34" s="30">
        <v>0</v>
      </c>
      <c r="E34" s="2"/>
      <c r="F34" s="2"/>
      <c r="G34" s="7"/>
      <c r="H34" s="6"/>
      <c r="I34" s="7"/>
      <c r="J34" s="8"/>
    </row>
    <row r="35" spans="1:10" ht="16.5">
      <c r="A35" s="28">
        <v>6879</v>
      </c>
      <c r="B35" s="29" t="s">
        <v>35</v>
      </c>
      <c r="C35" s="30">
        <v>20000</v>
      </c>
      <c r="E35" s="2"/>
      <c r="F35" s="2"/>
      <c r="G35" s="2"/>
      <c r="H35" s="7"/>
      <c r="I35" s="5"/>
      <c r="J35" s="8"/>
    </row>
    <row r="36" spans="1:10" ht="16.5">
      <c r="A36" s="28">
        <v>7400</v>
      </c>
      <c r="B36" s="29" t="s">
        <v>36</v>
      </c>
      <c r="C36" s="30">
        <v>240000</v>
      </c>
      <c r="E36" s="2"/>
      <c r="F36" s="2"/>
      <c r="G36" s="7"/>
      <c r="H36" s="2"/>
      <c r="I36" s="7"/>
      <c r="J36" s="2"/>
    </row>
    <row r="37" spans="1:10" ht="16.5">
      <c r="A37" s="28">
        <v>7430</v>
      </c>
      <c r="B37" s="29" t="s">
        <v>37</v>
      </c>
      <c r="C37" s="30">
        <v>100000</v>
      </c>
      <c r="E37" s="2"/>
      <c r="F37" s="2"/>
      <c r="G37" s="7"/>
      <c r="H37" s="2"/>
      <c r="I37" s="7"/>
      <c r="J37" s="2"/>
    </row>
    <row r="38" spans="1:10" ht="16.5">
      <c r="A38" s="28">
        <v>7431</v>
      </c>
      <c r="B38" s="29" t="s">
        <v>38</v>
      </c>
      <c r="C38" s="30">
        <v>200000</v>
      </c>
      <c r="E38" s="2"/>
      <c r="F38" s="2"/>
      <c r="G38" s="7"/>
      <c r="H38" s="7"/>
      <c r="I38" s="7"/>
      <c r="J38" s="8"/>
    </row>
    <row r="39" spans="1:10" ht="16.5">
      <c r="A39" s="28">
        <v>7600</v>
      </c>
      <c r="B39" s="29" t="s">
        <v>39</v>
      </c>
      <c r="C39" s="30">
        <v>40000</v>
      </c>
      <c r="E39" s="2"/>
      <c r="F39" s="2"/>
      <c r="G39" s="7"/>
      <c r="H39" s="2"/>
      <c r="I39" s="7"/>
      <c r="J39" s="2"/>
    </row>
    <row r="40" spans="1:10" ht="16.5">
      <c r="A40" s="28">
        <v>7620</v>
      </c>
      <c r="B40" s="29" t="s">
        <v>40</v>
      </c>
      <c r="C40" s="30">
        <v>20000</v>
      </c>
      <c r="E40" s="2"/>
      <c r="F40" s="2"/>
      <c r="G40" s="2"/>
      <c r="H40" s="2"/>
      <c r="I40" s="2"/>
      <c r="J40" s="2"/>
    </row>
    <row r="41" spans="1:10" ht="16.5">
      <c r="A41" s="28">
        <v>7621</v>
      </c>
      <c r="B41" s="29" t="s">
        <v>41</v>
      </c>
      <c r="C41" s="30">
        <v>10000</v>
      </c>
      <c r="E41" s="2"/>
      <c r="F41" s="2"/>
      <c r="G41" s="7"/>
      <c r="H41" s="7"/>
      <c r="I41" s="7"/>
      <c r="J41" s="8"/>
    </row>
    <row r="42" spans="1:10" ht="16.5">
      <c r="A42" s="28">
        <v>7640</v>
      </c>
      <c r="B42" s="29" t="s">
        <v>42</v>
      </c>
      <c r="C42" s="30"/>
      <c r="E42" s="2"/>
      <c r="F42" s="2"/>
      <c r="G42" s="7"/>
      <c r="H42" s="7"/>
      <c r="I42" s="7"/>
      <c r="J42" s="8"/>
    </row>
    <row r="43" spans="1:10" ht="16.5">
      <c r="A43" s="15"/>
      <c r="B43" s="33" t="s">
        <v>43</v>
      </c>
      <c r="C43" s="14">
        <f>SUM(C14:C42)</f>
        <v>4102391</v>
      </c>
      <c r="E43" s="2"/>
      <c r="F43" s="2"/>
      <c r="G43" s="7"/>
      <c r="H43" s="7"/>
      <c r="I43" s="5"/>
      <c r="J43" s="8"/>
    </row>
    <row r="44" spans="1:10" ht="16.5">
      <c r="A44" s="34"/>
      <c r="B44" s="35" t="s">
        <v>44</v>
      </c>
      <c r="C44" s="36">
        <f>C11-C43</f>
        <v>-203286</v>
      </c>
      <c r="E44" s="2"/>
      <c r="F44" s="2"/>
      <c r="G44" s="7"/>
      <c r="H44" s="2"/>
      <c r="I44" s="7"/>
      <c r="J44" s="2"/>
    </row>
    <row r="45" spans="1:10">
      <c r="E45" s="2"/>
      <c r="F45" s="2"/>
      <c r="G45" s="7"/>
      <c r="H45" s="7"/>
      <c r="I45" s="5"/>
      <c r="J45" s="8"/>
    </row>
    <row r="46" spans="1:10">
      <c r="E46" s="2"/>
      <c r="F46" s="2"/>
      <c r="G46" s="7"/>
      <c r="H46" s="7"/>
      <c r="I46" s="5"/>
      <c r="J46" s="8"/>
    </row>
    <row r="47" spans="1:10">
      <c r="E47" s="2"/>
      <c r="F47" s="2"/>
      <c r="G47" s="7"/>
      <c r="H47" s="7"/>
      <c r="I47" s="5"/>
      <c r="J47" s="8"/>
    </row>
    <row r="48" spans="1:10">
      <c r="E48" s="2"/>
      <c r="F48" s="2"/>
      <c r="G48" s="2"/>
      <c r="H48" s="2"/>
      <c r="I48" s="2"/>
      <c r="J48" s="2"/>
    </row>
    <row r="49" spans="5:10">
      <c r="E49" s="2"/>
      <c r="F49" s="2"/>
      <c r="G49" s="7"/>
      <c r="H49" s="7"/>
      <c r="I49" s="7"/>
      <c r="J49" s="8"/>
    </row>
    <row r="50" spans="5:10">
      <c r="E50" s="2"/>
      <c r="F50" s="2"/>
      <c r="G50" s="7"/>
      <c r="H50" s="5"/>
      <c r="I50" s="7"/>
      <c r="J50" s="8"/>
    </row>
    <row r="51" spans="5:10">
      <c r="E51" s="2"/>
      <c r="F51" s="2"/>
      <c r="G51" s="7"/>
      <c r="H51" s="7"/>
      <c r="I51" s="7"/>
      <c r="J51" s="8"/>
    </row>
    <row r="52" spans="5:10">
      <c r="E52" s="2"/>
      <c r="F52" s="2"/>
      <c r="G52" s="7"/>
      <c r="H52" s="2"/>
      <c r="I52" s="7"/>
      <c r="J52" s="2"/>
    </row>
    <row r="53" spans="5:10">
      <c r="E53" s="2"/>
      <c r="F53" s="2"/>
      <c r="G53" s="2"/>
      <c r="H53" s="7"/>
      <c r="I53" s="5"/>
      <c r="J53" s="8"/>
    </row>
    <row r="54" spans="5:10">
      <c r="E54" s="2"/>
      <c r="F54" s="2"/>
      <c r="G54" s="7"/>
      <c r="H54" s="7"/>
      <c r="I54" s="5"/>
      <c r="J54" s="8"/>
    </row>
    <row r="55" spans="5:10">
      <c r="E55" s="2"/>
      <c r="F55" s="2"/>
      <c r="G55" s="2"/>
      <c r="H55" s="7"/>
      <c r="I55" s="5"/>
      <c r="J55" s="8"/>
    </row>
    <row r="56" spans="5:10">
      <c r="E56" s="2"/>
      <c r="F56" s="2"/>
      <c r="G56" s="7"/>
      <c r="H56" s="7"/>
      <c r="I56" s="5"/>
      <c r="J56" s="8"/>
    </row>
    <row r="57" spans="5:10">
      <c r="E57" s="2"/>
      <c r="F57" s="2"/>
      <c r="G57" s="6"/>
      <c r="H57" s="7"/>
      <c r="I57" s="5"/>
      <c r="J57" s="8"/>
    </row>
    <row r="58" spans="5:10">
      <c r="E58" s="2"/>
      <c r="F58" s="2"/>
      <c r="G58" s="7"/>
      <c r="H58" s="7"/>
      <c r="I58" s="7"/>
      <c r="J58" s="8"/>
    </row>
    <row r="59" spans="5:10">
      <c r="E59" s="4"/>
      <c r="F59" s="4"/>
      <c r="G59" s="10"/>
      <c r="H59" s="10"/>
      <c r="I59" s="10"/>
      <c r="J59" s="4"/>
    </row>
    <row r="60" spans="5:10">
      <c r="E60" s="2"/>
      <c r="F60" s="2"/>
      <c r="G60" s="2"/>
      <c r="H60" s="2"/>
      <c r="I60" s="2"/>
      <c r="J60" s="2"/>
    </row>
    <row r="61" spans="5:10">
      <c r="E61" s="4"/>
      <c r="F61" s="4"/>
      <c r="G61" s="4"/>
      <c r="H61" s="4"/>
      <c r="I61" s="4"/>
      <c r="J61" s="4"/>
    </row>
    <row r="62" spans="5:10">
      <c r="E62" s="2"/>
      <c r="F62" s="2"/>
      <c r="G62" s="2"/>
      <c r="H62" s="2"/>
      <c r="I62" s="2"/>
      <c r="J62" s="2"/>
    </row>
    <row r="63" spans="5:10">
      <c r="E63" s="4"/>
      <c r="F63" s="4"/>
      <c r="G63" s="4"/>
      <c r="H63" s="4"/>
      <c r="I63" s="4"/>
      <c r="J63" s="4"/>
    </row>
    <row r="64" spans="5:10">
      <c r="E64" s="2"/>
      <c r="F64" s="2"/>
      <c r="G64" s="2"/>
      <c r="H64" s="2"/>
      <c r="I64" s="2"/>
      <c r="J64" s="2"/>
    </row>
    <row r="65" spans="5:10">
      <c r="E65" s="4"/>
      <c r="F65" s="4"/>
      <c r="G65" s="4"/>
      <c r="H65" s="9"/>
      <c r="I65" s="10"/>
      <c r="J65" s="4"/>
    </row>
    <row r="66" spans="5:10">
      <c r="E66" s="2"/>
      <c r="F66" s="2"/>
      <c r="G66" s="2"/>
      <c r="H66" s="2"/>
      <c r="I66" s="2"/>
      <c r="J66" s="2"/>
    </row>
    <row r="67" spans="5:10">
      <c r="E67" s="4"/>
      <c r="F67" s="4"/>
      <c r="G67" s="10"/>
      <c r="H67" s="9"/>
      <c r="I67" s="10"/>
      <c r="J67" s="4"/>
    </row>
    <row r="68" spans="5:10">
      <c r="E68" s="2"/>
      <c r="F68" s="2"/>
      <c r="G68" s="2"/>
      <c r="H68" s="2"/>
      <c r="I68" s="2"/>
      <c r="J68" s="2"/>
    </row>
    <row r="69" spans="5:10">
      <c r="E69" s="4"/>
      <c r="F69" s="4"/>
      <c r="G69" s="4"/>
      <c r="H69" s="4"/>
      <c r="I69" s="4"/>
      <c r="J69" s="4"/>
    </row>
    <row r="70" spans="5:10">
      <c r="E70" s="2"/>
      <c r="F70" s="2"/>
      <c r="G70" s="2"/>
      <c r="H70" s="5"/>
      <c r="I70" s="7"/>
      <c r="J70" s="8"/>
    </row>
    <row r="71" spans="5:10">
      <c r="E71" s="4"/>
      <c r="F71" s="4"/>
      <c r="G71" s="4"/>
      <c r="H71" s="9"/>
      <c r="I71" s="10"/>
      <c r="J71" s="4"/>
    </row>
    <row r="72" spans="5:10">
      <c r="E72" s="2"/>
      <c r="F72" s="2"/>
      <c r="G72" s="2"/>
      <c r="H72" s="2"/>
      <c r="I72" s="2"/>
      <c r="J72" s="2"/>
    </row>
    <row r="73" spans="5:10">
      <c r="E73" s="4"/>
      <c r="F73" s="4"/>
      <c r="G73" s="10"/>
      <c r="H73" s="9"/>
      <c r="I73" s="10"/>
      <c r="J73" s="4"/>
    </row>
    <row r="74" spans="5:10">
      <c r="E74" s="2"/>
      <c r="F74" s="2"/>
      <c r="G74" s="2"/>
      <c r="H74" s="2"/>
      <c r="I74" s="2"/>
      <c r="J74" s="2"/>
    </row>
    <row r="75" spans="5:10">
      <c r="E75" s="4"/>
      <c r="F75" s="4"/>
      <c r="G75" s="10"/>
      <c r="H75" s="9"/>
      <c r="I75" s="10"/>
      <c r="J75" s="4"/>
    </row>
    <row r="76" spans="5:10">
      <c r="E76" s="2"/>
      <c r="F76" s="2"/>
      <c r="G76" s="2"/>
      <c r="H76" s="2"/>
      <c r="I76" s="2"/>
      <c r="J76" s="2"/>
    </row>
    <row r="77" spans="5:10">
      <c r="E77" s="4"/>
      <c r="F77" s="4"/>
      <c r="G77" s="10"/>
      <c r="H77" s="9"/>
      <c r="I77" s="10"/>
      <c r="J77" s="4"/>
    </row>
    <row r="78" spans="5:10">
      <c r="E78" s="2"/>
      <c r="F78" s="2"/>
      <c r="G78" s="2"/>
      <c r="H78" s="2"/>
      <c r="I78" s="2"/>
      <c r="J78" s="2"/>
    </row>
  </sheetData>
  <mergeCells count="1">
    <mergeCell ref="A1:B1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d2da1-0e32-4ca7-877d-8b55a0e8459f" xsi:nil="true"/>
    <lcf76f155ced4ddcb4097134ff3c332f xmlns="b52231c7-2eb9-4a4d-8dc2-0d6d1528ce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0EB85189054242B29B8D7B8C0214D5" ma:contentTypeVersion="11" ma:contentTypeDescription="Opprett et nytt dokument." ma:contentTypeScope="" ma:versionID="9bbfb0d1cc19daafe32d07170ed5a545">
  <xsd:schema xmlns:xsd="http://www.w3.org/2001/XMLSchema" xmlns:xs="http://www.w3.org/2001/XMLSchema" xmlns:p="http://schemas.microsoft.com/office/2006/metadata/properties" xmlns:ns2="b52231c7-2eb9-4a4d-8dc2-0d6d1528ce22" xmlns:ns3="96ad2da1-0e32-4ca7-877d-8b55a0e8459f" targetNamespace="http://schemas.microsoft.com/office/2006/metadata/properties" ma:root="true" ma:fieldsID="48e8dd9061c0458e102882ddbbc9f2db" ns2:_="" ns3:_="">
    <xsd:import namespace="b52231c7-2eb9-4a4d-8dc2-0d6d1528ce22"/>
    <xsd:import namespace="96ad2da1-0e32-4ca7-877d-8b55a0e8459f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231c7-2eb9-4a4d-8dc2-0d6d1528ce22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1db720c6-1194-452d-8d5b-1f5112b9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d2da1-0e32-4ca7-877d-8b55a0e845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2d6c52e-1295-41b5-9e4f-71a11ef5020d}" ma:internalName="TaxCatchAll" ma:showField="CatchAllData" ma:web="96ad2da1-0e32-4ca7-877d-8b55a0e84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0CFE21-A78E-4A16-8FA9-753AAC8ECA8F}"/>
</file>

<file path=customXml/itemProps2.xml><?xml version="1.0" encoding="utf-8"?>
<ds:datastoreItem xmlns:ds="http://schemas.openxmlformats.org/officeDocument/2006/customXml" ds:itemID="{E226D7FC-7885-4BD9-B38D-F7C45C2EF6D4}"/>
</file>

<file path=customXml/itemProps3.xml><?xml version="1.0" encoding="utf-8"?>
<ds:datastoreItem xmlns:ds="http://schemas.openxmlformats.org/officeDocument/2006/customXml" ds:itemID="{091EE656-E9EF-453B-AC5C-13AC4240D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Terje Strømsnes</cp:lastModifiedBy>
  <cp:revision/>
  <dcterms:created xsi:type="dcterms:W3CDTF">2025-03-12T13:03:28Z</dcterms:created>
  <dcterms:modified xsi:type="dcterms:W3CDTF">2026-01-21T13:14:08Z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0x010100EC0EB85189054242B29B8D7B8C0214D5</vt:lpwstr>
  </property>
  <property fmtid="{D5CDD505-2E9C-101B-9397-08002B2CF9AE}" pid="3" name="MediaServiceImageTags">
    <vt:lpwstr/>
  </property>
</Properties>
</file>